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2\file\"/>
    </mc:Choice>
  </mc:AlternateContent>
  <bookViews>
    <workbookView xWindow="0" yWindow="0" windowWidth="23040" windowHeight="9840"/>
  </bookViews>
  <sheets>
    <sheet name="List1" sheetId="5" r:id="rId1"/>
    <sheet name="List2" sheetId="8" r:id="rId2"/>
  </sheets>
  <definedNames>
    <definedName name="_xlchart.0" hidden="1">List1!$A$1</definedName>
    <definedName name="_xlchart.1" hidden="1">List1!$B$1:$CW$1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8" l="1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F17" i="8"/>
  <c r="E17" i="8"/>
  <c r="C26" i="8"/>
  <c r="B26" i="8"/>
  <c r="D18" i="8"/>
  <c r="D19" i="8"/>
  <c r="D20" i="8"/>
  <c r="D21" i="8"/>
  <c r="D22" i="8"/>
  <c r="D23" i="8"/>
  <c r="D24" i="8"/>
  <c r="D25" i="8"/>
  <c r="D17" i="8"/>
</calcChain>
</file>

<file path=xl/sharedStrings.xml><?xml version="1.0" encoding="utf-8"?>
<sst xmlns="http://schemas.openxmlformats.org/spreadsheetml/2006/main" count="17" uniqueCount="16">
  <si>
    <t>80+</t>
  </si>
  <si>
    <t>70-79</t>
  </si>
  <si>
    <t>60-69</t>
  </si>
  <si>
    <t>50-59</t>
  </si>
  <si>
    <t>40-49</t>
  </si>
  <si>
    <t>30-39</t>
  </si>
  <si>
    <t>20-29</t>
  </si>
  <si>
    <t>10-19</t>
  </si>
  <si>
    <t>0-9</t>
  </si>
  <si>
    <t>moški</t>
  </si>
  <si>
    <t>ženske</t>
  </si>
  <si>
    <t>skupaj</t>
  </si>
  <si>
    <t>št. žensk</t>
  </si>
  <si>
    <t>št. moških</t>
  </si>
  <si>
    <t>starost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</si>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</sst>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colors>
    <mruColors>
      <color rgb="FFCC00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_xlchart.1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sl-SI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Ocena postrežbe v piceriji</a:t>
            </a:r>
          </a:p>
        </cx:rich>
      </cx:tx>
    </cx:title>
    <cx:plotArea>
      <cx:plotAreaRegion>
        <cx:series layoutId="clusteredColumn" uniqueId="{C985AFCB-BF36-4067-8FA8-BDFBBF623A0C}">
          <cx:tx>
            <cx:txData>
              <cx:f>_xlchart.0</cx:f>
              <cx:v>ocena</cx:v>
            </cx:txData>
          </cx:tx>
          <cx:spPr>
            <a:solidFill>
              <a:schemeClr val="accent5"/>
            </a:solidFill>
          </cx:spPr>
          <cx:dataId val="0"/>
          <cx:layoutPr>
            <cx:binning intervalClosed="r" underflow="0" overflow="auto">
              <cx:binSize val="1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  <cx:spPr>
    <a:ln>
      <a:solidFill>
        <a:schemeClr val="tx1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Struktura gostov picerije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moški</c:v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List2!$A$17:$A$25</c:f>
              <c:strCache>
                <c:ptCount val="9"/>
                <c:pt idx="0">
                  <c:v>80+</c:v>
                </c:pt>
                <c:pt idx="1">
                  <c:v>70-79</c:v>
                </c:pt>
                <c:pt idx="2">
                  <c:v>60-69</c:v>
                </c:pt>
                <c:pt idx="3">
                  <c:v>50-59</c:v>
                </c:pt>
                <c:pt idx="4">
                  <c:v>40-49</c:v>
                </c:pt>
                <c:pt idx="5">
                  <c:v>30-39</c:v>
                </c:pt>
                <c:pt idx="6">
                  <c:v>20-29</c:v>
                </c:pt>
                <c:pt idx="7">
                  <c:v>10-19</c:v>
                </c:pt>
                <c:pt idx="8">
                  <c:v>0-9</c:v>
                </c:pt>
              </c:strCache>
            </c:strRef>
          </c:cat>
          <c:val>
            <c:numRef>
              <c:f>List2!$E$17:$E$25</c:f>
              <c:numCache>
                <c:formatCode>0%</c:formatCode>
                <c:ptCount val="9"/>
                <c:pt idx="0">
                  <c:v>-1.3333333333333334E-2</c:v>
                </c:pt>
                <c:pt idx="1">
                  <c:v>-5.3333333333333337E-2</c:v>
                </c:pt>
                <c:pt idx="2">
                  <c:v>-0.10222222222222223</c:v>
                </c:pt>
                <c:pt idx="3">
                  <c:v>-0.21333333333333335</c:v>
                </c:pt>
                <c:pt idx="4">
                  <c:v>-0.22666666666666666</c:v>
                </c:pt>
                <c:pt idx="5">
                  <c:v>-0.16</c:v>
                </c:pt>
                <c:pt idx="6">
                  <c:v>-7.5555555555555556E-2</c:v>
                </c:pt>
                <c:pt idx="7">
                  <c:v>-0.1111111111111111</c:v>
                </c:pt>
                <c:pt idx="8">
                  <c:v>-4.4444444444444446E-2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E-40C3-BEC1-954C3145EC77}"/>
            </c:ext>
          </c:extLst>
        </c:ser>
        <c:ser>
          <c:idx val="1"/>
          <c:order val="1"/>
          <c:tx>
            <c:v>ženske</c:v>
          </c:tx>
          <c:spPr>
            <a:solidFill>
              <a:srgbClr val="C00000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List2!$A$17:$A$25</c:f>
              <c:strCache>
                <c:ptCount val="9"/>
                <c:pt idx="0">
                  <c:v>80+</c:v>
                </c:pt>
                <c:pt idx="1">
                  <c:v>70-79</c:v>
                </c:pt>
                <c:pt idx="2">
                  <c:v>60-69</c:v>
                </c:pt>
                <c:pt idx="3">
                  <c:v>50-59</c:v>
                </c:pt>
                <c:pt idx="4">
                  <c:v>40-49</c:v>
                </c:pt>
                <c:pt idx="5">
                  <c:v>30-39</c:v>
                </c:pt>
                <c:pt idx="6">
                  <c:v>20-29</c:v>
                </c:pt>
                <c:pt idx="7">
                  <c:v>10-19</c:v>
                </c:pt>
                <c:pt idx="8">
                  <c:v>0-9</c:v>
                </c:pt>
              </c:strCache>
            </c:strRef>
          </c:cat>
          <c:val>
            <c:numRef>
              <c:f>List2!$F$17:$F$25</c:f>
              <c:numCache>
                <c:formatCode>0%</c:formatCode>
                <c:ptCount val="9"/>
                <c:pt idx="0">
                  <c:v>3.3755274261603373E-2</c:v>
                </c:pt>
                <c:pt idx="1">
                  <c:v>7.1729957805907171E-2</c:v>
                </c:pt>
                <c:pt idx="2">
                  <c:v>0.10548523206751055</c:v>
                </c:pt>
                <c:pt idx="3">
                  <c:v>0.21940928270042195</c:v>
                </c:pt>
                <c:pt idx="4">
                  <c:v>0.20253164556962025</c:v>
                </c:pt>
                <c:pt idx="5">
                  <c:v>0.16455696202531644</c:v>
                </c:pt>
                <c:pt idx="6">
                  <c:v>5.9071729957805907E-2</c:v>
                </c:pt>
                <c:pt idx="7">
                  <c:v>0.10970464135021098</c:v>
                </c:pt>
                <c:pt idx="8">
                  <c:v>3.3755274261603373E-2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E-40C3-BEC1-954C3145E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8288616"/>
        <c:axId val="478282384"/>
      </c:barChart>
      <c:catAx>
        <c:axId val="478288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282384"/>
        <c:crosses val="autoZero"/>
        <c:auto val="1"/>
        <c:lblAlgn val="ctr"/>
        <c:lblOffset val="100"/>
        <c:noMultiLvlLbl val="0"/>
      </c:catAx>
      <c:valAx>
        <c:axId val="47828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828861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18</xdr:col>
      <xdr:colOff>7620</xdr:colOff>
      <xdr:row>17</xdr:row>
      <xdr:rowOff>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fikon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grafikon ni na voljo v vaši različici programa Excel.
Če obliko uredite ali pa delovni zvezek shranite v drugi obliki zapisa datoteke, bo grafikon trajno poškodovan.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76200</xdr:rowOff>
    </xdr:from>
    <xdr:to>
      <xdr:col>6</xdr:col>
      <xdr:colOff>518160</xdr:colOff>
      <xdr:row>14</xdr:row>
      <xdr:rowOff>80010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2"/>
  <sheetViews>
    <sheetView tabSelected="1" workbookViewId="0">
      <selection activeCell="A19" sqref="A19"/>
    </sheetView>
  </sheetViews>
  <sheetFormatPr defaultRowHeight="14.4" x14ac:dyDescent="0.3"/>
  <cols>
    <col min="1" max="1" width="7.109375" customWidth="1"/>
    <col min="2" max="101" width="3.5546875" style="7" customWidth="1"/>
  </cols>
  <sheetData>
    <row r="1" spans="1:101" x14ac:dyDescent="0.3">
      <c r="A1" s="8" t="s">
        <v>15</v>
      </c>
      <c r="B1" s="5">
        <v>2</v>
      </c>
      <c r="C1" s="6">
        <v>2</v>
      </c>
      <c r="D1" s="6">
        <v>5</v>
      </c>
      <c r="E1" s="6">
        <v>4</v>
      </c>
      <c r="F1" s="6">
        <v>4</v>
      </c>
      <c r="G1" s="6">
        <v>2</v>
      </c>
      <c r="H1" s="6">
        <v>3</v>
      </c>
      <c r="I1" s="6">
        <v>2</v>
      </c>
      <c r="J1" s="6">
        <v>3</v>
      </c>
      <c r="K1" s="6">
        <v>4</v>
      </c>
      <c r="L1" s="6">
        <v>3</v>
      </c>
      <c r="M1" s="6">
        <v>3</v>
      </c>
      <c r="N1" s="6">
        <v>4</v>
      </c>
      <c r="O1" s="6">
        <v>3</v>
      </c>
      <c r="P1" s="6">
        <v>5</v>
      </c>
      <c r="Q1" s="6">
        <v>3</v>
      </c>
      <c r="R1" s="6">
        <v>2</v>
      </c>
      <c r="S1" s="6">
        <v>1</v>
      </c>
      <c r="T1" s="6">
        <v>3</v>
      </c>
      <c r="U1" s="6">
        <v>5</v>
      </c>
      <c r="V1" s="6">
        <v>2</v>
      </c>
      <c r="W1" s="6">
        <v>4</v>
      </c>
      <c r="X1" s="6">
        <v>1</v>
      </c>
      <c r="Y1" s="6">
        <v>3</v>
      </c>
      <c r="Z1" s="6">
        <v>4</v>
      </c>
      <c r="AA1" s="6">
        <v>3</v>
      </c>
      <c r="AB1" s="6">
        <v>4</v>
      </c>
      <c r="AC1" s="6">
        <v>1</v>
      </c>
      <c r="AD1" s="6">
        <v>0</v>
      </c>
      <c r="AE1" s="6">
        <v>5</v>
      </c>
      <c r="AF1" s="6">
        <v>2</v>
      </c>
      <c r="AG1" s="6">
        <v>5</v>
      </c>
      <c r="AH1" s="6">
        <v>2</v>
      </c>
      <c r="AI1" s="6">
        <v>1</v>
      </c>
      <c r="AJ1" s="6">
        <v>3</v>
      </c>
      <c r="AK1" s="6">
        <v>3</v>
      </c>
      <c r="AL1" s="6">
        <v>4</v>
      </c>
      <c r="AM1" s="6">
        <v>3</v>
      </c>
      <c r="AN1" s="6">
        <v>5</v>
      </c>
      <c r="AO1" s="6">
        <v>4</v>
      </c>
      <c r="AP1" s="6">
        <v>5</v>
      </c>
      <c r="AQ1" s="6">
        <v>4</v>
      </c>
      <c r="AR1" s="6">
        <v>5</v>
      </c>
      <c r="AS1" s="6">
        <v>4</v>
      </c>
      <c r="AT1" s="6">
        <v>3</v>
      </c>
      <c r="AU1" s="6">
        <v>2</v>
      </c>
      <c r="AV1" s="6">
        <v>4</v>
      </c>
      <c r="AW1" s="6">
        <v>2</v>
      </c>
      <c r="AX1" s="6">
        <v>1</v>
      </c>
      <c r="AY1" s="6">
        <v>3</v>
      </c>
      <c r="AZ1" s="6">
        <v>4</v>
      </c>
      <c r="BA1" s="6">
        <v>4</v>
      </c>
      <c r="BB1" s="6">
        <v>1</v>
      </c>
      <c r="BC1" s="6">
        <v>3</v>
      </c>
      <c r="BD1" s="6">
        <v>3</v>
      </c>
      <c r="BE1" s="6">
        <v>5</v>
      </c>
      <c r="BF1" s="6">
        <v>4</v>
      </c>
      <c r="BG1" s="6">
        <v>5</v>
      </c>
      <c r="BH1" s="6">
        <v>5</v>
      </c>
      <c r="BI1" s="6">
        <v>4</v>
      </c>
      <c r="BJ1" s="6">
        <v>3</v>
      </c>
      <c r="BK1" s="6">
        <v>5</v>
      </c>
      <c r="BL1" s="6">
        <v>4</v>
      </c>
      <c r="BM1" s="6">
        <v>5</v>
      </c>
      <c r="BN1" s="6">
        <v>2</v>
      </c>
      <c r="BO1" s="6">
        <v>5</v>
      </c>
      <c r="BP1" s="6">
        <v>4</v>
      </c>
      <c r="BQ1" s="6">
        <v>5</v>
      </c>
      <c r="BR1" s="6">
        <v>3</v>
      </c>
      <c r="BS1" s="6">
        <v>2</v>
      </c>
      <c r="BT1" s="6">
        <v>5</v>
      </c>
      <c r="BU1" s="6">
        <v>3</v>
      </c>
      <c r="BV1" s="6">
        <v>2</v>
      </c>
      <c r="BW1" s="6">
        <v>5</v>
      </c>
      <c r="BX1" s="6">
        <v>4</v>
      </c>
      <c r="BY1" s="6">
        <v>2</v>
      </c>
      <c r="BZ1" s="6">
        <v>4</v>
      </c>
      <c r="CA1" s="6">
        <v>3</v>
      </c>
      <c r="CB1" s="6">
        <v>3</v>
      </c>
      <c r="CC1" s="6">
        <v>1</v>
      </c>
      <c r="CD1" s="6">
        <v>1</v>
      </c>
      <c r="CE1" s="6">
        <v>2</v>
      </c>
      <c r="CF1" s="6">
        <v>4</v>
      </c>
      <c r="CG1" s="6">
        <v>3</v>
      </c>
      <c r="CH1" s="6">
        <v>3</v>
      </c>
      <c r="CI1" s="6">
        <v>5</v>
      </c>
      <c r="CJ1" s="6">
        <v>1</v>
      </c>
      <c r="CK1" s="6">
        <v>4</v>
      </c>
      <c r="CL1" s="6">
        <v>3</v>
      </c>
      <c r="CM1" s="6">
        <v>2</v>
      </c>
      <c r="CN1" s="6">
        <v>2</v>
      </c>
      <c r="CO1" s="6">
        <v>2</v>
      </c>
      <c r="CP1" s="6">
        <v>1</v>
      </c>
      <c r="CQ1" s="6">
        <v>4</v>
      </c>
      <c r="CR1" s="6">
        <v>4</v>
      </c>
      <c r="CS1" s="6">
        <v>2</v>
      </c>
      <c r="CT1" s="6">
        <v>5</v>
      </c>
      <c r="CU1" s="6">
        <v>5</v>
      </c>
      <c r="CV1" s="6">
        <v>5</v>
      </c>
      <c r="CW1" s="6">
        <v>3</v>
      </c>
    </row>
    <row r="2" spans="1:10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01" x14ac:dyDescent="0.3">
      <c r="A3" s="4"/>
    </row>
    <row r="4" spans="1:101" x14ac:dyDescent="0.3">
      <c r="A4" s="4"/>
    </row>
    <row r="5" spans="1:101" x14ac:dyDescent="0.3">
      <c r="A5" s="4"/>
    </row>
    <row r="6" spans="1:101" x14ac:dyDescent="0.3">
      <c r="A6" s="4"/>
    </row>
    <row r="7" spans="1:101" x14ac:dyDescent="0.3">
      <c r="A7" s="4"/>
    </row>
    <row r="8" spans="1:101" x14ac:dyDescent="0.3">
      <c r="A8" s="4"/>
    </row>
    <row r="9" spans="1:101" x14ac:dyDescent="0.3">
      <c r="A9" s="4"/>
    </row>
    <row r="10" spans="1:101" x14ac:dyDescent="0.3">
      <c r="A10" s="4"/>
    </row>
    <row r="11" spans="1:101" x14ac:dyDescent="0.3">
      <c r="A11" s="4"/>
    </row>
    <row r="12" spans="1:101" x14ac:dyDescent="0.3">
      <c r="A12" s="4"/>
    </row>
    <row r="13" spans="1:101" x14ac:dyDescent="0.3">
      <c r="A13" s="4"/>
    </row>
    <row r="14" spans="1:101" x14ac:dyDescent="0.3">
      <c r="A14" s="4"/>
    </row>
    <row r="15" spans="1:101" x14ac:dyDescent="0.3">
      <c r="A15" s="4"/>
    </row>
    <row r="16" spans="1:101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26"/>
  <sheetViews>
    <sheetView workbookViewId="0">
      <selection activeCell="G27" sqref="G27"/>
    </sheetView>
  </sheetViews>
  <sheetFormatPr defaultRowHeight="14.4" x14ac:dyDescent="0.3"/>
  <cols>
    <col min="1" max="1" width="8.88671875" style="7"/>
    <col min="2" max="6" width="8.88671875" style="7" customWidth="1"/>
  </cols>
  <sheetData>
    <row r="16" spans="1:6" x14ac:dyDescent="0.3">
      <c r="A16" s="10" t="s">
        <v>14</v>
      </c>
      <c r="B16" s="10" t="s">
        <v>13</v>
      </c>
      <c r="C16" s="10" t="s">
        <v>12</v>
      </c>
      <c r="D16" s="10" t="s">
        <v>11</v>
      </c>
      <c r="E16" s="10" t="s">
        <v>9</v>
      </c>
      <c r="F16" s="10" t="s">
        <v>10</v>
      </c>
    </row>
    <row r="17" spans="1:9" x14ac:dyDescent="0.3">
      <c r="A17" s="6" t="s">
        <v>0</v>
      </c>
      <c r="B17" s="6">
        <v>3</v>
      </c>
      <c r="C17" s="6">
        <v>8</v>
      </c>
      <c r="D17" s="6">
        <f>SUM(B17:C17)</f>
        <v>11</v>
      </c>
      <c r="E17" s="14">
        <f>0-(B17/$B$26)</f>
        <v>-1.3333333333333334E-2</v>
      </c>
      <c r="F17" s="14">
        <f>C17/$C$26</f>
        <v>3.3755274261603373E-2</v>
      </c>
      <c r="I17" s="9"/>
    </row>
    <row r="18" spans="1:9" x14ac:dyDescent="0.3">
      <c r="A18" s="6" t="s">
        <v>1</v>
      </c>
      <c r="B18" s="6">
        <v>12</v>
      </c>
      <c r="C18" s="6">
        <v>17</v>
      </c>
      <c r="D18" s="6">
        <f t="shared" ref="D18:D25" si="0">SUM(B18:C18)</f>
        <v>29</v>
      </c>
      <c r="E18" s="14">
        <f t="shared" ref="E18:E25" si="1">0-(B18/$B$26)</f>
        <v>-5.3333333333333337E-2</v>
      </c>
      <c r="F18" s="14">
        <f t="shared" ref="F18:F25" si="2">C18/$C$26</f>
        <v>7.1729957805907171E-2</v>
      </c>
    </row>
    <row r="19" spans="1:9" x14ac:dyDescent="0.3">
      <c r="A19" s="6" t="s">
        <v>2</v>
      </c>
      <c r="B19" s="6">
        <v>23</v>
      </c>
      <c r="C19" s="6">
        <v>25</v>
      </c>
      <c r="D19" s="6">
        <f t="shared" si="0"/>
        <v>48</v>
      </c>
      <c r="E19" s="14">
        <f t="shared" si="1"/>
        <v>-0.10222222222222223</v>
      </c>
      <c r="F19" s="14">
        <f t="shared" si="2"/>
        <v>0.10548523206751055</v>
      </c>
    </row>
    <row r="20" spans="1:9" x14ac:dyDescent="0.3">
      <c r="A20" s="6" t="s">
        <v>3</v>
      </c>
      <c r="B20" s="6">
        <v>48</v>
      </c>
      <c r="C20" s="6">
        <v>52</v>
      </c>
      <c r="D20" s="6">
        <f t="shared" si="0"/>
        <v>100</v>
      </c>
      <c r="E20" s="14">
        <f t="shared" si="1"/>
        <v>-0.21333333333333335</v>
      </c>
      <c r="F20" s="14">
        <f t="shared" si="2"/>
        <v>0.21940928270042195</v>
      </c>
    </row>
    <row r="21" spans="1:9" x14ac:dyDescent="0.3">
      <c r="A21" s="6" t="s">
        <v>4</v>
      </c>
      <c r="B21" s="6">
        <v>51</v>
      </c>
      <c r="C21" s="6">
        <v>48</v>
      </c>
      <c r="D21" s="6">
        <f t="shared" si="0"/>
        <v>99</v>
      </c>
      <c r="E21" s="14">
        <f t="shared" si="1"/>
        <v>-0.22666666666666666</v>
      </c>
      <c r="F21" s="14">
        <f t="shared" si="2"/>
        <v>0.20253164556962025</v>
      </c>
    </row>
    <row r="22" spans="1:9" x14ac:dyDescent="0.3">
      <c r="A22" s="6" t="s">
        <v>5</v>
      </c>
      <c r="B22" s="6">
        <v>36</v>
      </c>
      <c r="C22" s="6">
        <v>39</v>
      </c>
      <c r="D22" s="6">
        <f t="shared" si="0"/>
        <v>75</v>
      </c>
      <c r="E22" s="14">
        <f t="shared" si="1"/>
        <v>-0.16</v>
      </c>
      <c r="F22" s="14">
        <f t="shared" si="2"/>
        <v>0.16455696202531644</v>
      </c>
    </row>
    <row r="23" spans="1:9" x14ac:dyDescent="0.3">
      <c r="A23" s="11" t="s">
        <v>6</v>
      </c>
      <c r="B23" s="6">
        <v>17</v>
      </c>
      <c r="C23" s="6">
        <v>14</v>
      </c>
      <c r="D23" s="6">
        <f t="shared" si="0"/>
        <v>31</v>
      </c>
      <c r="E23" s="14">
        <f t="shared" si="1"/>
        <v>-7.5555555555555556E-2</v>
      </c>
      <c r="F23" s="14">
        <f t="shared" si="2"/>
        <v>5.9071729957805907E-2</v>
      </c>
    </row>
    <row r="24" spans="1:9" x14ac:dyDescent="0.3">
      <c r="A24" s="12" t="s">
        <v>7</v>
      </c>
      <c r="B24" s="6">
        <v>25</v>
      </c>
      <c r="C24" s="6">
        <v>26</v>
      </c>
      <c r="D24" s="6">
        <f t="shared" si="0"/>
        <v>51</v>
      </c>
      <c r="E24" s="14">
        <f t="shared" si="1"/>
        <v>-0.1111111111111111</v>
      </c>
      <c r="F24" s="14">
        <f t="shared" si="2"/>
        <v>0.10970464135021098</v>
      </c>
    </row>
    <row r="25" spans="1:9" x14ac:dyDescent="0.3">
      <c r="A25" s="6" t="s">
        <v>8</v>
      </c>
      <c r="B25" s="6">
        <v>10</v>
      </c>
      <c r="C25" s="6">
        <v>8</v>
      </c>
      <c r="D25" s="6">
        <f t="shared" si="0"/>
        <v>18</v>
      </c>
      <c r="E25" s="14">
        <f t="shared" si="1"/>
        <v>-4.4444444444444446E-2</v>
      </c>
      <c r="F25" s="14">
        <f t="shared" si="2"/>
        <v>3.3755274261603373E-2</v>
      </c>
    </row>
    <row r="26" spans="1:9" x14ac:dyDescent="0.3">
      <c r="A26" s="13" t="s">
        <v>11</v>
      </c>
      <c r="B26" s="6">
        <f>SUM(B17:B25)</f>
        <v>225</v>
      </c>
      <c r="C26" s="6">
        <f>SUM(C17:C25)</f>
        <v>237</v>
      </c>
    </row>
  </sheetData>
  <pageMargins left="0.7" right="0.7" top="0.75" bottom="0.75" header="0.3" footer="0.3"/>
  <pageSetup paperSize="9" orientation="portrait" r:id="rId1"/>
  <ignoredErrors>
    <ignoredError sqref="A2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Anželj Gregor</dc:creator>
  <cp:keywords/>
  <dc:description/>
  <cp:lastModifiedBy>Anželj Gregor</cp:lastModifiedBy>
  <cp:revision/>
  <dcterms:created xsi:type="dcterms:W3CDTF">2020-02-11T09:05:49Z</dcterms:created>
  <dcterms:modified xsi:type="dcterms:W3CDTF">2020-03-27T19:23:32Z</dcterms:modified>
  <cp:category/>
  <cp:contentStatus/>
</cp:coreProperties>
</file>